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" sheetId="4" r:id="rId1"/>
    <sheet name="B" sheetId="5" r:id="rId2"/>
    <sheet name="C" sheetId="6" r:id="rId3"/>
    <sheet name="E1" sheetId="2" r:id="rId4"/>
    <sheet name="E2" sheetId="1" r:id="rId5"/>
    <sheet name="E3" sheetId="3" r:id="rId6"/>
  </sheets>
  <externalReferences>
    <externalReference r:id="rId7"/>
  </externalReferences>
  <definedNames>
    <definedName name="汉">[1]审核通过花名册!#REF!</definedName>
    <definedName name="_xlnm.Print_Area" localSheetId="4">'E2'!#REF!</definedName>
    <definedName name="_xlnm.Print_Titles" localSheetId="4">'E2'!#REF!</definedName>
    <definedName name="_xlnm.Print_Area" localSheetId="3">'E1'!#REF!</definedName>
    <definedName name="_xlnm.Print_Titles" localSheetId="3">'E1'!#REF!</definedName>
    <definedName name="_xlnm.Print_Area" localSheetId="5">'E3'!#REF!</definedName>
    <definedName name="_xlnm.Print_Titles" localSheetId="5">'E3'!#REF!</definedName>
    <definedName name="_xlnm.Print_Area" localSheetId="0">A!$A$1:$F$4</definedName>
    <definedName name="_xlnm.Print_Titles" localSheetId="0">A!#REF!</definedName>
    <definedName name="_xlnm.Print_Area" localSheetId="1">B!#REF!</definedName>
    <definedName name="_xlnm.Print_Titles" localSheetId="1">B!#REF!</definedName>
    <definedName name="_xlnm.Print_Area" localSheetId="2">'C'!#REF!</definedName>
    <definedName name="_xlnm.Print_Titles" localSheetId="2">'C'!$1:$1</definedName>
  </definedNames>
  <calcPr calcId="144525"/>
</workbook>
</file>

<file path=xl/sharedStrings.xml><?xml version="1.0" encoding="utf-8"?>
<sst xmlns="http://schemas.openxmlformats.org/spreadsheetml/2006/main" count="151" uniqueCount="100">
  <si>
    <t>名次</t>
  </si>
  <si>
    <t>姓名</t>
  </si>
  <si>
    <t>笔试成绩</t>
  </si>
  <si>
    <t>面试成绩</t>
  </si>
  <si>
    <t>总成绩</t>
  </si>
  <si>
    <t>是否进入考察范围</t>
  </si>
  <si>
    <t>张甲甲</t>
  </si>
  <si>
    <t>67.02</t>
  </si>
  <si>
    <t>是</t>
  </si>
  <si>
    <t>吕娅雯</t>
  </si>
  <si>
    <t>68.06</t>
  </si>
  <si>
    <t>姜梅梅</t>
  </si>
  <si>
    <t>62.85</t>
  </si>
  <si>
    <t>孟洁</t>
  </si>
  <si>
    <t>78.24</t>
  </si>
  <si>
    <t>宋璇</t>
  </si>
  <si>
    <t>72.79</t>
  </si>
  <si>
    <t>刘川川</t>
  </si>
  <si>
    <t>71.73</t>
  </si>
  <si>
    <t>兰华阳</t>
  </si>
  <si>
    <t>86.68</t>
  </si>
  <si>
    <t>李丽丽</t>
  </si>
  <si>
    <t>79.26</t>
  </si>
  <si>
    <t>张海啸</t>
  </si>
  <si>
    <t>76.96</t>
  </si>
  <si>
    <t>缺考</t>
  </si>
  <si>
    <t>马淑敏</t>
  </si>
  <si>
    <t>85.12</t>
  </si>
  <si>
    <t>汤青</t>
  </si>
  <si>
    <t>79.76</t>
  </si>
  <si>
    <t>刘娟</t>
  </si>
  <si>
    <t>79.65</t>
  </si>
  <si>
    <t>唐爽爽</t>
  </si>
  <si>
    <t>76.61</t>
  </si>
  <si>
    <t>张迅</t>
  </si>
  <si>
    <t>73.05</t>
  </si>
  <si>
    <t>解弘庆</t>
  </si>
  <si>
    <t>73.21</t>
  </si>
  <si>
    <t>王莉莉</t>
  </si>
  <si>
    <t>72.27</t>
  </si>
  <si>
    <t>肖凯月</t>
  </si>
  <si>
    <t>67.73</t>
  </si>
  <si>
    <t>李同娟</t>
  </si>
  <si>
    <t>64.59</t>
  </si>
  <si>
    <t>高梦琪</t>
  </si>
  <si>
    <t>61.72</t>
  </si>
  <si>
    <t>李珍</t>
  </si>
  <si>
    <t>56.21</t>
  </si>
  <si>
    <t>57.85</t>
  </si>
  <si>
    <t>赵亚坤</t>
  </si>
  <si>
    <t>63.07</t>
  </si>
  <si>
    <t>孙晓琳</t>
  </si>
  <si>
    <t>61.86</t>
  </si>
  <si>
    <t>无效成绩</t>
  </si>
  <si>
    <t>孙通通</t>
  </si>
  <si>
    <t>63.06</t>
  </si>
  <si>
    <t>张晗</t>
  </si>
  <si>
    <t>59.00</t>
  </si>
  <si>
    <t>祁志新</t>
  </si>
  <si>
    <t>78.63</t>
  </si>
  <si>
    <t>刘洪磊</t>
  </si>
  <si>
    <t>80.46</t>
  </si>
  <si>
    <t>高洁</t>
  </si>
  <si>
    <t>82.41</t>
  </si>
  <si>
    <t>放弃</t>
  </si>
  <si>
    <t>付豪</t>
  </si>
  <si>
    <t>73.91</t>
  </si>
  <si>
    <t>张海伦</t>
  </si>
  <si>
    <t>李小新</t>
  </si>
  <si>
    <t>73.08</t>
  </si>
  <si>
    <t>卢鹏程</t>
  </si>
  <si>
    <t>73.88</t>
  </si>
  <si>
    <t>魏胜滨</t>
  </si>
  <si>
    <t>74.71</t>
  </si>
  <si>
    <t>李辉辉</t>
  </si>
  <si>
    <t>73.79</t>
  </si>
  <si>
    <t>张星辰</t>
  </si>
  <si>
    <t>72.71</t>
  </si>
  <si>
    <t>侯乐乐</t>
  </si>
  <si>
    <t>73.99</t>
  </si>
  <si>
    <t>侯勇勇</t>
  </si>
  <si>
    <t>71.65</t>
  </si>
  <si>
    <t>段保环</t>
  </si>
  <si>
    <t>74.34</t>
  </si>
  <si>
    <t>宋萌萌</t>
  </si>
  <si>
    <t>70.18</t>
  </si>
  <si>
    <t>王佳佳</t>
  </si>
  <si>
    <t>70.25</t>
  </si>
  <si>
    <t>韩振</t>
  </si>
  <si>
    <t>70.96</t>
  </si>
  <si>
    <t>曹学伟</t>
  </si>
  <si>
    <t>70.73</t>
  </si>
  <si>
    <t>刘立国</t>
  </si>
  <si>
    <t>73.42</t>
  </si>
  <si>
    <t>王琳钰</t>
  </si>
  <si>
    <t>71.85</t>
  </si>
  <si>
    <t>杜昱</t>
  </si>
  <si>
    <t>72.34</t>
  </si>
  <si>
    <t>吴敬昊</t>
  </si>
  <si>
    <t>71.48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</si>
</sst>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49" applyFont="1" applyAlignment="1">
      <alignment horizontal="center" vertical="center"/>
    </xf>
    <xf numFmtId="176" fontId="1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4"/>
  <sheetViews>
    <sheetView tabSelected="1" workbookViewId="0">
      <selection activeCell="F18" sqref="F18"/>
    </sheetView>
  </sheetViews>
  <sheetFormatPr defaultColWidth="9" defaultRowHeight="14.25" outlineLevelRow="3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3" width="9" style="1"/>
  </cols>
  <sheetData>
    <row r="1" s="1" customFormat="1" ht="35" customHeight="1" spans="1:163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T1"/>
      <c r="XEU1"/>
    </row>
    <row r="2" s="1" customFormat="1" ht="30" customHeight="1" spans="1:16375">
      <c r="A2" s="3">
        <v>1</v>
      </c>
      <c r="B2" s="4" t="s">
        <v>6</v>
      </c>
      <c r="C2" s="9" t="s">
        <v>7</v>
      </c>
      <c r="D2" s="5">
        <v>87.4</v>
      </c>
      <c r="E2" s="5">
        <f t="shared" ref="E2:E4" si="0">D2*0.5+C2*0.5</f>
        <v>77.21</v>
      </c>
      <c r="F2" s="4" t="s">
        <v>8</v>
      </c>
      <c r="G2" s="6"/>
      <c r="H2"/>
      <c r="XET2"/>
      <c r="XEU2"/>
    </row>
    <row r="3" s="1" customFormat="1" ht="30" customHeight="1" spans="1:16375">
      <c r="A3" s="3">
        <v>2</v>
      </c>
      <c r="B3" s="4" t="s">
        <v>9</v>
      </c>
      <c r="C3" s="9" t="s">
        <v>10</v>
      </c>
      <c r="D3" s="5">
        <v>82.8</v>
      </c>
      <c r="E3" s="5">
        <f t="shared" si="0"/>
        <v>75.43</v>
      </c>
      <c r="F3" s="4"/>
      <c r="G3" s="6"/>
      <c r="H3"/>
      <c r="XET3"/>
      <c r="XEU3"/>
    </row>
    <row r="4" s="1" customFormat="1" ht="30" customHeight="1" spans="1:16375">
      <c r="A4" s="3">
        <v>3</v>
      </c>
      <c r="B4" s="4" t="s">
        <v>11</v>
      </c>
      <c r="C4" s="9" t="s">
        <v>12</v>
      </c>
      <c r="D4" s="5">
        <v>83.2</v>
      </c>
      <c r="E4" s="5">
        <f t="shared" si="0"/>
        <v>73.025</v>
      </c>
      <c r="F4" s="4"/>
      <c r="G4" s="6"/>
      <c r="H4"/>
      <c r="XET4"/>
      <c r="XEU4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4"/>
  <sheetViews>
    <sheetView workbookViewId="0">
      <selection activeCell="H12" sqref="H12"/>
    </sheetView>
  </sheetViews>
  <sheetFormatPr defaultColWidth="9" defaultRowHeight="14.25" outlineLevelRow="3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2" width="9" style="1"/>
  </cols>
  <sheetData>
    <row r="1" s="1" customFormat="1" ht="35" customHeight="1" spans="1:1637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S1"/>
      <c r="XET1"/>
    </row>
    <row r="2" s="1" customFormat="1" ht="30" customHeight="1" spans="1:16374">
      <c r="A2" s="3">
        <v>1</v>
      </c>
      <c r="B2" s="4" t="s">
        <v>13</v>
      </c>
      <c r="C2" s="5" t="s">
        <v>14</v>
      </c>
      <c r="D2" s="5">
        <v>83.6</v>
      </c>
      <c r="E2" s="5">
        <f t="shared" ref="E2:E4" si="0">D2*0.5+C2*0.5</f>
        <v>80.92</v>
      </c>
      <c r="F2" s="4" t="s">
        <v>8</v>
      </c>
      <c r="XES2"/>
      <c r="XET2"/>
    </row>
    <row r="3" s="1" customFormat="1" ht="30" customHeight="1" spans="1:16374">
      <c r="A3" s="3">
        <v>2</v>
      </c>
      <c r="B3" s="4" t="s">
        <v>15</v>
      </c>
      <c r="C3" s="5" t="s">
        <v>16</v>
      </c>
      <c r="D3" s="5">
        <v>88.4</v>
      </c>
      <c r="E3" s="5">
        <f t="shared" si="0"/>
        <v>80.595</v>
      </c>
      <c r="F3" s="4"/>
      <c r="XES3"/>
      <c r="XET3"/>
    </row>
    <row r="4" s="1" customFormat="1" ht="30" customHeight="1" spans="1:16374">
      <c r="A4" s="3">
        <v>3</v>
      </c>
      <c r="B4" s="4" t="s">
        <v>17</v>
      </c>
      <c r="C4" s="5" t="s">
        <v>18</v>
      </c>
      <c r="D4" s="5">
        <v>82.6</v>
      </c>
      <c r="E4" s="5">
        <f t="shared" si="0"/>
        <v>77.165</v>
      </c>
      <c r="F4" s="4"/>
      <c r="XES4"/>
      <c r="XET4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4"/>
  <sheetViews>
    <sheetView workbookViewId="0">
      <selection activeCell="H8" sqref="H8"/>
    </sheetView>
  </sheetViews>
  <sheetFormatPr defaultColWidth="9" defaultRowHeight="14.25" outlineLevelRow="3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2" width="9" style="1"/>
  </cols>
  <sheetData>
    <row r="1" s="1" customFormat="1" ht="35" customHeight="1" spans="1:1637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S1"/>
      <c r="XET1"/>
    </row>
    <row r="2" s="1" customFormat="1" ht="30" customHeight="1" spans="1:16374">
      <c r="A2" s="3">
        <v>1</v>
      </c>
      <c r="B2" s="4" t="s">
        <v>19</v>
      </c>
      <c r="C2" s="5" t="s">
        <v>20</v>
      </c>
      <c r="D2" s="5">
        <v>87.4</v>
      </c>
      <c r="E2" s="5">
        <f>D2*0.5+C2*0.5</f>
        <v>87.04</v>
      </c>
      <c r="F2" s="4" t="s">
        <v>8</v>
      </c>
      <c r="G2" s="6"/>
      <c r="XES2"/>
      <c r="XET2"/>
    </row>
    <row r="3" s="1" customFormat="1" ht="30" customHeight="1" spans="1:16374">
      <c r="A3" s="3">
        <v>2</v>
      </c>
      <c r="B3" s="4" t="s">
        <v>21</v>
      </c>
      <c r="C3" s="5" t="s">
        <v>22</v>
      </c>
      <c r="D3" s="5">
        <v>85.2</v>
      </c>
      <c r="E3" s="5">
        <f>D3*0.5+C3*0.5</f>
        <v>82.23</v>
      </c>
      <c r="F3" s="4"/>
      <c r="G3" s="6"/>
      <c r="XES3"/>
      <c r="XET3"/>
    </row>
    <row r="4" s="1" customFormat="1" ht="30" customHeight="1" spans="1:16374">
      <c r="A4" s="3">
        <v>3</v>
      </c>
      <c r="B4" s="4" t="s">
        <v>23</v>
      </c>
      <c r="C4" s="5" t="s">
        <v>24</v>
      </c>
      <c r="D4" s="5" t="s">
        <v>25</v>
      </c>
      <c r="E4" s="5"/>
      <c r="F4" s="4"/>
      <c r="XES4"/>
      <c r="XET4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K11" sqref="K11"/>
    </sheetView>
  </sheetViews>
  <sheetFormatPr defaultColWidth="9" defaultRowHeight="14.25" outlineLevelCol="7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3" width="9" style="1"/>
  </cols>
  <sheetData>
    <row r="1" ht="35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30" customHeight="1" spans="1:6">
      <c r="A2" s="3">
        <v>1</v>
      </c>
      <c r="B2" s="4" t="s">
        <v>26</v>
      </c>
      <c r="C2" s="9" t="s">
        <v>27</v>
      </c>
      <c r="D2" s="5">
        <v>87.8</v>
      </c>
      <c r="E2" s="5">
        <f t="shared" ref="E2:E12" si="0">C2*0.5+D2*0.5</f>
        <v>86.46</v>
      </c>
      <c r="F2" s="4" t="s">
        <v>8</v>
      </c>
    </row>
    <row r="3" ht="30" customHeight="1" spans="1:6">
      <c r="A3" s="3">
        <v>2</v>
      </c>
      <c r="B3" s="4" t="s">
        <v>28</v>
      </c>
      <c r="C3" s="9" t="s">
        <v>29</v>
      </c>
      <c r="D3" s="5">
        <v>89</v>
      </c>
      <c r="E3" s="5">
        <f t="shared" si="0"/>
        <v>84.38</v>
      </c>
      <c r="F3" s="4" t="s">
        <v>8</v>
      </c>
    </row>
    <row r="4" ht="30" customHeight="1" spans="1:6">
      <c r="A4" s="3">
        <v>3</v>
      </c>
      <c r="B4" s="4" t="s">
        <v>30</v>
      </c>
      <c r="C4" s="9" t="s">
        <v>31</v>
      </c>
      <c r="D4" s="5">
        <v>87.8</v>
      </c>
      <c r="E4" s="5">
        <f t="shared" si="0"/>
        <v>83.725</v>
      </c>
      <c r="F4" s="4" t="s">
        <v>8</v>
      </c>
    </row>
    <row r="5" ht="30" customHeight="1" spans="1:6">
      <c r="A5" s="3">
        <v>4</v>
      </c>
      <c r="B5" s="4" t="s">
        <v>32</v>
      </c>
      <c r="C5" s="9" t="s">
        <v>33</v>
      </c>
      <c r="D5" s="5">
        <v>83.2</v>
      </c>
      <c r="E5" s="5">
        <f t="shared" si="0"/>
        <v>79.905</v>
      </c>
      <c r="F5" s="4" t="s">
        <v>8</v>
      </c>
    </row>
    <row r="6" ht="30" customHeight="1" spans="1:8">
      <c r="A6" s="3">
        <v>5</v>
      </c>
      <c r="B6" s="4" t="s">
        <v>34</v>
      </c>
      <c r="C6" s="9" t="s">
        <v>35</v>
      </c>
      <c r="D6" s="5">
        <v>85.8</v>
      </c>
      <c r="E6" s="5">
        <f t="shared" si="0"/>
        <v>79.425</v>
      </c>
      <c r="F6" s="4"/>
      <c r="H6" s="8"/>
    </row>
    <row r="7" ht="30" customHeight="1" spans="1:6">
      <c r="A7" s="3">
        <v>6</v>
      </c>
      <c r="B7" s="4" t="s">
        <v>36</v>
      </c>
      <c r="C7" s="9" t="s">
        <v>37</v>
      </c>
      <c r="D7" s="5">
        <v>85</v>
      </c>
      <c r="E7" s="5">
        <f t="shared" si="0"/>
        <v>79.105</v>
      </c>
      <c r="F7" s="4"/>
    </row>
    <row r="8" ht="30" customHeight="1" spans="1:6">
      <c r="A8" s="3">
        <v>7</v>
      </c>
      <c r="B8" s="4" t="s">
        <v>38</v>
      </c>
      <c r="C8" s="9" t="s">
        <v>39</v>
      </c>
      <c r="D8" s="5">
        <v>83.6</v>
      </c>
      <c r="E8" s="5">
        <f t="shared" si="0"/>
        <v>77.935</v>
      </c>
      <c r="F8" s="4"/>
    </row>
    <row r="9" ht="30" customHeight="1" spans="1:6">
      <c r="A9" s="3">
        <v>8</v>
      </c>
      <c r="B9" s="4" t="s">
        <v>40</v>
      </c>
      <c r="C9" s="9" t="s">
        <v>41</v>
      </c>
      <c r="D9" s="5">
        <v>83.4</v>
      </c>
      <c r="E9" s="5">
        <f t="shared" si="0"/>
        <v>75.565</v>
      </c>
      <c r="F9" s="4"/>
    </row>
    <row r="10" ht="30" customHeight="1" spans="1:6">
      <c r="A10" s="3">
        <v>9</v>
      </c>
      <c r="B10" s="4" t="s">
        <v>42</v>
      </c>
      <c r="C10" s="9" t="s">
        <v>43</v>
      </c>
      <c r="D10" s="5">
        <v>86</v>
      </c>
      <c r="E10" s="5">
        <f t="shared" si="0"/>
        <v>75.295</v>
      </c>
      <c r="F10" s="4"/>
    </row>
    <row r="11" ht="30" customHeight="1" spans="1:6">
      <c r="A11" s="3">
        <v>10</v>
      </c>
      <c r="B11" s="4" t="s">
        <v>44</v>
      </c>
      <c r="C11" s="9" t="s">
        <v>45</v>
      </c>
      <c r="D11" s="5">
        <v>80</v>
      </c>
      <c r="E11" s="5">
        <f t="shared" si="0"/>
        <v>70.86</v>
      </c>
      <c r="F11" s="4"/>
    </row>
    <row r="12" ht="30" customHeight="1" spans="1:6">
      <c r="A12" s="3">
        <v>11</v>
      </c>
      <c r="B12" s="4" t="s">
        <v>46</v>
      </c>
      <c r="C12" s="9" t="s">
        <v>47</v>
      </c>
      <c r="D12" s="5">
        <v>82.8</v>
      </c>
      <c r="E12" s="5">
        <f t="shared" si="0"/>
        <v>69.505</v>
      </c>
      <c r="F12" s="4"/>
    </row>
    <row r="13" ht="30" customHeight="1" spans="1:6">
      <c r="A13" s="3">
        <v>12</v>
      </c>
      <c r="B13" s="4" t="s">
        <v>30</v>
      </c>
      <c r="C13" s="9" t="s">
        <v>48</v>
      </c>
      <c r="D13" s="4" t="s">
        <v>25</v>
      </c>
      <c r="E13" s="5"/>
      <c r="F13" s="4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5"/>
  <sheetViews>
    <sheetView workbookViewId="0">
      <selection activeCell="H7" sqref="H7"/>
    </sheetView>
  </sheetViews>
  <sheetFormatPr defaultColWidth="9" defaultRowHeight="14.25" outlineLevelRow="4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3" width="9" style="1"/>
  </cols>
  <sheetData>
    <row r="1" s="1" customFormat="1" ht="35" customHeight="1" spans="1:163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T1"/>
      <c r="XEU1"/>
    </row>
    <row r="2" s="1" customFormat="1" ht="30" customHeight="1" spans="1:16375">
      <c r="A2" s="7">
        <v>1</v>
      </c>
      <c r="B2" s="4" t="s">
        <v>49</v>
      </c>
      <c r="C2" s="5" t="s">
        <v>50</v>
      </c>
      <c r="D2" s="5">
        <v>83.6</v>
      </c>
      <c r="E2" s="5">
        <f>D2*0.5+C2*0.5</f>
        <v>73.335</v>
      </c>
      <c r="F2" s="4" t="s">
        <v>8</v>
      </c>
      <c r="XET2"/>
      <c r="XEU2"/>
    </row>
    <row r="3" s="1" customFormat="1" ht="30" customHeight="1" spans="1:16375">
      <c r="A3" s="7">
        <v>2</v>
      </c>
      <c r="B3" s="4" t="s">
        <v>51</v>
      </c>
      <c r="C3" s="5" t="s">
        <v>52</v>
      </c>
      <c r="D3" s="4" t="s">
        <v>53</v>
      </c>
      <c r="E3" s="5"/>
      <c r="F3" s="4"/>
      <c r="XET3"/>
      <c r="XEU3"/>
    </row>
    <row r="4" s="1" customFormat="1" ht="30" customHeight="1" spans="1:16375">
      <c r="A4" s="7">
        <v>3</v>
      </c>
      <c r="B4" s="4" t="s">
        <v>54</v>
      </c>
      <c r="C4" s="5" t="s">
        <v>55</v>
      </c>
      <c r="D4" s="4" t="s">
        <v>25</v>
      </c>
      <c r="E4" s="5"/>
      <c r="F4" s="4"/>
      <c r="XET4"/>
      <c r="XEU4"/>
    </row>
    <row r="5" s="1" customFormat="1" ht="30" customHeight="1" spans="1:16375">
      <c r="A5" s="7">
        <v>4</v>
      </c>
      <c r="B5" s="4" t="s">
        <v>56</v>
      </c>
      <c r="C5" s="5" t="s">
        <v>57</v>
      </c>
      <c r="D5" s="4" t="s">
        <v>25</v>
      </c>
      <c r="E5" s="5"/>
      <c r="F5" s="4"/>
      <c r="XET5"/>
      <c r="XEU5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22"/>
  <sheetViews>
    <sheetView workbookViewId="0">
      <selection activeCell="I18" sqref="I18"/>
    </sheetView>
  </sheetViews>
  <sheetFormatPr defaultColWidth="9" defaultRowHeight="14.25"/>
  <cols>
    <col min="1" max="1" width="7.625" style="1" customWidth="1"/>
    <col min="2" max="2" width="15.625" style="1" customWidth="1"/>
    <col min="3" max="5" width="14.625" style="1" customWidth="1"/>
    <col min="6" max="6" width="25.625" style="1" customWidth="1"/>
    <col min="7" max="16373" width="9" style="1"/>
  </cols>
  <sheetData>
    <row r="1" s="1" customFormat="1" ht="35" customHeight="1" spans="1:163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XET1"/>
      <c r="XEU1"/>
    </row>
    <row r="2" s="1" customFormat="1" ht="30" customHeight="1" spans="1:16375">
      <c r="A2" s="3">
        <v>1</v>
      </c>
      <c r="B2" s="4" t="s">
        <v>58</v>
      </c>
      <c r="C2" s="9" t="s">
        <v>59</v>
      </c>
      <c r="D2" s="5">
        <v>89.8</v>
      </c>
      <c r="E2" s="5">
        <f t="shared" ref="E2:E20" si="0">D2*0.5+C2*0.5</f>
        <v>84.215</v>
      </c>
      <c r="F2" s="4" t="s">
        <v>8</v>
      </c>
      <c r="G2" s="6"/>
      <c r="XET2"/>
      <c r="XEU2"/>
    </row>
    <row r="3" s="1" customFormat="1" ht="30" customHeight="1" spans="1:16375">
      <c r="A3" s="3">
        <v>2</v>
      </c>
      <c r="B3" s="4" t="s">
        <v>60</v>
      </c>
      <c r="C3" s="9" t="s">
        <v>61</v>
      </c>
      <c r="D3" s="5">
        <v>87.2</v>
      </c>
      <c r="E3" s="5">
        <f t="shared" si="0"/>
        <v>83.83</v>
      </c>
      <c r="F3" s="4" t="s">
        <v>8</v>
      </c>
      <c r="G3" s="6"/>
      <c r="XET3"/>
      <c r="XEU3"/>
    </row>
    <row r="4" s="1" customFormat="1" ht="30" customHeight="1" spans="1:16375">
      <c r="A4" s="3">
        <v>3</v>
      </c>
      <c r="B4" s="4" t="s">
        <v>62</v>
      </c>
      <c r="C4" s="9" t="s">
        <v>63</v>
      </c>
      <c r="D4" s="5">
        <v>83.6</v>
      </c>
      <c r="E4" s="5">
        <f t="shared" si="0"/>
        <v>83.005</v>
      </c>
      <c r="F4" s="4" t="s">
        <v>64</v>
      </c>
      <c r="G4" s="6"/>
      <c r="XET4"/>
      <c r="XEU4"/>
    </row>
    <row r="5" s="1" customFormat="1" ht="30" customHeight="1" spans="1:16375">
      <c r="A5" s="3">
        <v>4</v>
      </c>
      <c r="B5" s="4" t="s">
        <v>65</v>
      </c>
      <c r="C5" s="9" t="s">
        <v>66</v>
      </c>
      <c r="D5" s="5">
        <v>87.8</v>
      </c>
      <c r="E5" s="5">
        <f t="shared" si="0"/>
        <v>80.855</v>
      </c>
      <c r="F5" s="4" t="s">
        <v>8</v>
      </c>
      <c r="G5" s="6"/>
      <c r="XET5"/>
      <c r="XEU5"/>
    </row>
    <row r="6" s="1" customFormat="1" ht="30" customHeight="1" spans="1:16375">
      <c r="A6" s="3">
        <v>5</v>
      </c>
      <c r="B6" s="4" t="s">
        <v>67</v>
      </c>
      <c r="C6" s="9" t="s">
        <v>33</v>
      </c>
      <c r="D6" s="5">
        <v>85</v>
      </c>
      <c r="E6" s="5">
        <f t="shared" si="0"/>
        <v>80.805</v>
      </c>
      <c r="F6" s="4" t="s">
        <v>8</v>
      </c>
      <c r="G6" s="6"/>
      <c r="XET6"/>
      <c r="XEU6"/>
    </row>
    <row r="7" s="1" customFormat="1" ht="30" customHeight="1" spans="1:16375">
      <c r="A7" s="3">
        <v>6</v>
      </c>
      <c r="B7" s="4" t="s">
        <v>68</v>
      </c>
      <c r="C7" s="9" t="s">
        <v>69</v>
      </c>
      <c r="D7" s="5">
        <v>88.4</v>
      </c>
      <c r="E7" s="5">
        <f t="shared" si="0"/>
        <v>80.74</v>
      </c>
      <c r="F7" s="4" t="s">
        <v>8</v>
      </c>
      <c r="G7" s="6"/>
      <c r="XET7"/>
      <c r="XEU7"/>
    </row>
    <row r="8" s="1" customFormat="1" ht="30" customHeight="1" spans="1:16375">
      <c r="A8" s="3">
        <v>7</v>
      </c>
      <c r="B8" s="4" t="s">
        <v>70</v>
      </c>
      <c r="C8" s="9" t="s">
        <v>71</v>
      </c>
      <c r="D8" s="5">
        <v>87.4</v>
      </c>
      <c r="E8" s="5">
        <f t="shared" si="0"/>
        <v>80.64</v>
      </c>
      <c r="F8" s="4" t="s">
        <v>8</v>
      </c>
      <c r="G8" s="6"/>
      <c r="XET8"/>
      <c r="XEU8"/>
    </row>
    <row r="9" s="1" customFormat="1" ht="30" customHeight="1" spans="1:16375">
      <c r="A9" s="3">
        <v>8</v>
      </c>
      <c r="B9" s="4" t="s">
        <v>72</v>
      </c>
      <c r="C9" s="9" t="s">
        <v>73</v>
      </c>
      <c r="D9" s="5">
        <v>85.8</v>
      </c>
      <c r="E9" s="5">
        <f t="shared" si="0"/>
        <v>80.255</v>
      </c>
      <c r="F9" s="4" t="s">
        <v>8</v>
      </c>
      <c r="G9" s="6"/>
      <c r="XET9"/>
      <c r="XEU9"/>
    </row>
    <row r="10" s="1" customFormat="1" ht="30" customHeight="1" spans="1:16375">
      <c r="A10" s="3">
        <v>9</v>
      </c>
      <c r="B10" s="4" t="s">
        <v>74</v>
      </c>
      <c r="C10" s="9" t="s">
        <v>75</v>
      </c>
      <c r="D10" s="5">
        <v>84.4</v>
      </c>
      <c r="E10" s="5">
        <f t="shared" si="0"/>
        <v>79.095</v>
      </c>
      <c r="F10" s="4"/>
      <c r="G10" s="6"/>
      <c r="XET10"/>
      <c r="XEU10"/>
    </row>
    <row r="11" s="1" customFormat="1" ht="30" customHeight="1" spans="1:16375">
      <c r="A11" s="3">
        <v>10</v>
      </c>
      <c r="B11" s="4" t="s">
        <v>76</v>
      </c>
      <c r="C11" s="9" t="s">
        <v>77</v>
      </c>
      <c r="D11" s="5">
        <v>85</v>
      </c>
      <c r="E11" s="5">
        <f t="shared" si="0"/>
        <v>78.855</v>
      </c>
      <c r="F11" s="4"/>
      <c r="G11" s="6"/>
      <c r="XET11"/>
      <c r="XEU11"/>
    </row>
    <row r="12" s="1" customFormat="1" ht="30" customHeight="1" spans="1:16375">
      <c r="A12" s="3">
        <v>11</v>
      </c>
      <c r="B12" s="4" t="s">
        <v>78</v>
      </c>
      <c r="C12" s="9" t="s">
        <v>79</v>
      </c>
      <c r="D12" s="5">
        <v>82.6</v>
      </c>
      <c r="E12" s="5">
        <f t="shared" si="0"/>
        <v>78.295</v>
      </c>
      <c r="F12" s="4"/>
      <c r="G12" s="6"/>
      <c r="XET12"/>
      <c r="XEU12"/>
    </row>
    <row r="13" s="1" customFormat="1" ht="30" customHeight="1" spans="1:16375">
      <c r="A13" s="3">
        <v>12</v>
      </c>
      <c r="B13" s="4" t="s">
        <v>80</v>
      </c>
      <c r="C13" s="9" t="s">
        <v>81</v>
      </c>
      <c r="D13" s="5">
        <v>84.8</v>
      </c>
      <c r="E13" s="5">
        <f t="shared" si="0"/>
        <v>78.225</v>
      </c>
      <c r="F13" s="4"/>
      <c r="G13" s="6"/>
      <c r="XET13"/>
      <c r="XEU13"/>
    </row>
    <row r="14" s="1" customFormat="1" ht="30" customHeight="1" spans="1:16375">
      <c r="A14" s="3">
        <v>13</v>
      </c>
      <c r="B14" s="4" t="s">
        <v>82</v>
      </c>
      <c r="C14" s="9" t="s">
        <v>83</v>
      </c>
      <c r="D14" s="5">
        <v>81.6</v>
      </c>
      <c r="E14" s="5">
        <f t="shared" si="0"/>
        <v>77.97</v>
      </c>
      <c r="F14" s="4"/>
      <c r="G14" s="6"/>
      <c r="XET14"/>
      <c r="XEU14"/>
    </row>
    <row r="15" s="1" customFormat="1" ht="30" customHeight="1" spans="1:16375">
      <c r="A15" s="3">
        <v>14</v>
      </c>
      <c r="B15" s="4" t="s">
        <v>84</v>
      </c>
      <c r="C15" s="9" t="s">
        <v>85</v>
      </c>
      <c r="D15" s="5">
        <v>85.2</v>
      </c>
      <c r="E15" s="5">
        <f t="shared" si="0"/>
        <v>77.69</v>
      </c>
      <c r="F15" s="4"/>
      <c r="G15" s="6"/>
      <c r="XET15"/>
      <c r="XEU15"/>
    </row>
    <row r="16" s="1" customFormat="1" ht="30" customHeight="1" spans="1:16375">
      <c r="A16" s="3">
        <v>15</v>
      </c>
      <c r="B16" s="4" t="s">
        <v>86</v>
      </c>
      <c r="C16" s="9" t="s">
        <v>87</v>
      </c>
      <c r="D16" s="5">
        <v>84.6</v>
      </c>
      <c r="E16" s="5">
        <f t="shared" si="0"/>
        <v>77.425</v>
      </c>
      <c r="F16" s="4"/>
      <c r="G16" s="6"/>
      <c r="XET16"/>
      <c r="XEU16"/>
    </row>
    <row r="17" s="1" customFormat="1" ht="30" customHeight="1" spans="1:16375">
      <c r="A17" s="3">
        <v>16</v>
      </c>
      <c r="B17" s="4" t="s">
        <v>88</v>
      </c>
      <c r="C17" s="9" t="s">
        <v>89</v>
      </c>
      <c r="D17" s="5">
        <v>83.6</v>
      </c>
      <c r="E17" s="5">
        <f t="shared" si="0"/>
        <v>77.28</v>
      </c>
      <c r="F17" s="4"/>
      <c r="G17" s="6"/>
      <c r="XET17"/>
      <c r="XEU17"/>
    </row>
    <row r="18" s="1" customFormat="1" ht="30" customHeight="1" spans="1:16375">
      <c r="A18" s="3">
        <v>17</v>
      </c>
      <c r="B18" s="4" t="s">
        <v>90</v>
      </c>
      <c r="C18" s="9" t="s">
        <v>91</v>
      </c>
      <c r="D18" s="5">
        <v>81.8</v>
      </c>
      <c r="E18" s="5">
        <f t="shared" si="0"/>
        <v>76.265</v>
      </c>
      <c r="F18" s="4"/>
      <c r="G18" s="6"/>
      <c r="XET18"/>
      <c r="XEU18"/>
    </row>
    <row r="19" s="1" customFormat="1" ht="30" customHeight="1" spans="1:16375">
      <c r="A19" s="3">
        <v>18</v>
      </c>
      <c r="B19" s="4" t="s">
        <v>92</v>
      </c>
      <c r="C19" s="9" t="s">
        <v>93</v>
      </c>
      <c r="D19" s="5">
        <v>79</v>
      </c>
      <c r="E19" s="5">
        <f t="shared" si="0"/>
        <v>76.21</v>
      </c>
      <c r="F19" s="4"/>
      <c r="G19" s="6"/>
      <c r="XET19"/>
      <c r="XEU19"/>
    </row>
    <row r="20" s="1" customFormat="1" ht="30" customHeight="1" spans="1:16375">
      <c r="A20" s="3">
        <v>19</v>
      </c>
      <c r="B20" s="4" t="s">
        <v>94</v>
      </c>
      <c r="C20" s="9" t="s">
        <v>95</v>
      </c>
      <c r="D20" s="5">
        <v>79</v>
      </c>
      <c r="E20" s="5">
        <f t="shared" si="0"/>
        <v>75.425</v>
      </c>
      <c r="F20" s="4"/>
      <c r="G20" s="6"/>
      <c r="XET20"/>
      <c r="XEU20"/>
    </row>
    <row r="21" s="1" customFormat="1" ht="30" customHeight="1" spans="1:16375">
      <c r="A21" s="3">
        <v>20</v>
      </c>
      <c r="B21" s="4" t="s">
        <v>96</v>
      </c>
      <c r="C21" s="9" t="s">
        <v>97</v>
      </c>
      <c r="D21" s="5" t="s">
        <v>25</v>
      </c>
      <c r="E21" s="5"/>
      <c r="F21" s="4"/>
      <c r="G21" s="6"/>
      <c r="XET21"/>
      <c r="XEU21"/>
    </row>
    <row r="22" s="1" customFormat="1" ht="30" customHeight="1" spans="1:16375">
      <c r="A22" s="3">
        <v>21</v>
      </c>
      <c r="B22" s="4" t="s">
        <v>98</v>
      </c>
      <c r="C22" s="9" t="s">
        <v>99</v>
      </c>
      <c r="D22" s="5" t="s">
        <v>25</v>
      </c>
      <c r="E22" s="5"/>
      <c r="F22" s="4"/>
      <c r="G22" s="6"/>
      <c r="XET22"/>
      <c r="XEU22"/>
    </row>
  </sheetData>
  <printOptions horizontalCentered="1"/>
  <pageMargins left="0.393055555555556" right="0.393055555555556" top="0.984027777777778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E1</vt:lpstr>
      <vt:lpstr>E2</vt:lpstr>
      <vt:lpstr>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2021-06-12T07:59:00Z</dcterms:created>
  <dcterms:modified xsi:type="dcterms:W3CDTF">2021-06-12T08:33:42Z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